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<sst xmlns="http://schemas.openxmlformats.org/spreadsheetml/2006/main" count="79" uniqueCount="60">
  <si>
    <t>Kauba nimetus</t>
  </si>
  <si>
    <t>Esmaabi andmise juhend</t>
  </si>
  <si>
    <t>Esmaabi kapp metallist lukustatav</t>
  </si>
  <si>
    <t>Plaastrid hulgipakend 100 tk pakis</t>
  </si>
  <si>
    <t>Hinnale lisandub käibemaks 20%!</t>
  </si>
  <si>
    <t>Hind (€)</t>
  </si>
  <si>
    <t>Miinimumnõue töötajatele alla 25</t>
  </si>
  <si>
    <t>2 rulli</t>
  </si>
  <si>
    <t>1 paar</t>
  </si>
  <si>
    <t>2 pk</t>
  </si>
  <si>
    <t>2tk</t>
  </si>
  <si>
    <t>1tk</t>
  </si>
  <si>
    <t>2 paari</t>
  </si>
  <si>
    <t>3pk</t>
  </si>
  <si>
    <t>Steriilne haavatampoon 7,5x7,5 cm</t>
  </si>
  <si>
    <t>Miinimumnõue töötajatele üle 25</t>
  </si>
  <si>
    <t>Kinnitusplaaster</t>
  </si>
  <si>
    <t>Kolmnurkrätik</t>
  </si>
  <si>
    <t>Kaitsekindad</t>
  </si>
  <si>
    <t xml:space="preserve">Kaitsemask kunstliku hingamise tegemise jaoks </t>
  </si>
  <si>
    <t>Pehme sinine vutlar</t>
  </si>
  <si>
    <t>SOFT1 side 3 x 500 cm, plaastri asemel, isekleepuv</t>
  </si>
  <si>
    <t>Chemisept desinfitseeriv haavapuhastusspray 250 ml</t>
  </si>
  <si>
    <t>Healthy Skin Gel, desinfitseeriv nahapuhastusgeel 250 ml</t>
  </si>
  <si>
    <t>Puugieemaldaja</t>
  </si>
  <si>
    <t>Elustamiskile võtmehoidjaga, punane</t>
  </si>
  <si>
    <t>Kaelalahas täiskasvanutele</t>
  </si>
  <si>
    <t>Esmaabikomplekt sõiduautod ja väikebussid, vutlaris (vastab SoMin määrusele nr 82, st sisaldab kõiki vajalikke vahendeid, kaasaarvatud kaelalahas ja elustamiskile jne) NB! Termotekk vaja eraldi juurde osta!</t>
  </si>
  <si>
    <t xml:space="preserve">Silmaloputusdušš 500 ml, spetsiaalse silmakujulise otsikuga (NB! Vastavalt Vabariigi Valitsuse 14. juuni 2007. a määrusele nr 176 -  kui töökohal esineb oht võõrkeha või kemikaali sattumiseks silma, peab kergesti ligipääsetavas ja selgesti märgistatud kohas paiknema silmadušš - kohustuslik näiteks ehituses). </t>
  </si>
  <si>
    <t>Plaastriautomaat Cedderoth, sisaldab ühe pakendi veekindlaid ja ühe tekstiilplaastreid, seinale kinnitatav</t>
  </si>
  <si>
    <t>Täitepakend plaastriautomaadile - veekindel, 45 tk pakendis</t>
  </si>
  <si>
    <t>Täitepakend plaastriautomaadile - teksiil, 40 tk pakendis</t>
  </si>
  <si>
    <t>Burnshield põletusgeel 125ml</t>
  </si>
  <si>
    <t>Steriilne haavatampon 10x10cm</t>
  </si>
  <si>
    <t>Rullside (laius 15 cm)</t>
  </si>
  <si>
    <t>-</t>
  </si>
  <si>
    <t>1 rull</t>
  </si>
  <si>
    <t>36tk</t>
  </si>
  <si>
    <t>18tk</t>
  </si>
  <si>
    <t>Chemisept desinfitseeriv haavapuhastusspray 75 ml</t>
  </si>
  <si>
    <t>Healthy Skin Gel, desinfitseeriv nahapuhastusgeel 75 ml</t>
  </si>
  <si>
    <t>Alumiiniumkihiga soojendustekk (termotekk)</t>
  </si>
  <si>
    <t>Ettevõttele vajalik</t>
  </si>
  <si>
    <t>Isekülmuv külmakompress (külmub hetkega, ei vaja külmkappi)</t>
  </si>
  <si>
    <t>Kleeps VALGE RIST ROHELISEL TAUSTAL</t>
  </si>
  <si>
    <t>Kleeps ESMAABI EEST VASTUTAB</t>
  </si>
  <si>
    <t>Kleeps TULEKUSTUTI ASUKOHT</t>
  </si>
  <si>
    <t>Kleeps HÄDAABI, 112</t>
  </si>
  <si>
    <t>Kleeps KÄSITSIKÄIVITAMINE</t>
  </si>
  <si>
    <t>Kokku</t>
  </si>
  <si>
    <t>Esmaabikomplekt kuni 25 inimest, vutlaris</t>
  </si>
  <si>
    <t>Esmaabikomplekt ettevõttele (vutlaris) üle 25 inimesega asutusele</t>
  </si>
  <si>
    <t>Kokku:</t>
  </si>
  <si>
    <t>Täitepakend plaastriautomaadile - sõrmeotsaplaastrid, 15 tk</t>
  </si>
  <si>
    <t>HINNAKIRI 2013</t>
  </si>
  <si>
    <t>Steriilne haavatampon 20x10cm</t>
  </si>
  <si>
    <t>Rullside (laius 10 cm)</t>
  </si>
  <si>
    <t>Turvalõikur või käärid</t>
  </si>
  <si>
    <t>Veekindlad plaastrid, 12 tk erinev suurus</t>
  </si>
  <si>
    <t>Steriilne esmaabisideme pakend haavatampooniga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</si>
</sst>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_-* #,##0.000\ _k_r_-;\-* #,##0.000\ _k_r_-;_-* &quot;-&quot;??\ _k_r_-;_-@_-"/>
    <numFmt numFmtId="171" formatCode="_-* #,##0.0000\ _k_r_-;\-* #,##0.0000\ _k_r_-;_-* &quot;-&quot;??\ _k_r_-;_-@_-"/>
    <numFmt numFmtId="172" formatCode="_-* #,##0.0\ _k_r_-;\-* #,##0.0\ _k_r_-;_-* &quot;-&quot;??\ _k_r_-;_-@_-"/>
    <numFmt numFmtId="173" formatCode="_-* #,##0\ _k_r_-;\-* #,##0\ _k_r_-;_-* &quot;-&quot;??\ _k_r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2" fontId="42" fillId="0" borderId="0" xfId="0" applyNumberFormat="1" applyFont="1" applyAlignment="1">
      <alignment horizontal="right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3" fillId="0" borderId="11" xfId="0" applyFont="1" applyBorder="1" applyAlignment="1">
      <alignment horizontal="left" vertical="center" wrapText="1"/>
    </xf>
    <xf numFmtId="2" fontId="44" fillId="0" borderId="11" xfId="0" applyNumberFormat="1" applyFont="1" applyBorder="1" applyAlignment="1">
      <alignment horizontal="center" wrapText="1"/>
    </xf>
    <xf numFmtId="0" fontId="41" fillId="0" borderId="12" xfId="0" applyFont="1" applyBorder="1" applyAlignment="1">
      <alignment/>
    </xf>
    <xf numFmtId="0" fontId="42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2" fillId="0" borderId="14" xfId="0" applyFont="1" applyBorder="1" applyAlignment="1">
      <alignment horizontal="left" vertical="center"/>
    </xf>
    <xf numFmtId="0" fontId="42" fillId="0" borderId="14" xfId="0" applyFont="1" applyBorder="1" applyAlignment="1">
      <alignment horizontal="center" vertical="center"/>
    </xf>
    <xf numFmtId="2" fontId="42" fillId="0" borderId="14" xfId="0" applyNumberFormat="1" applyFont="1" applyBorder="1" applyAlignment="1">
      <alignment horizontal="right"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right" vertical="center"/>
    </xf>
    <xf numFmtId="0" fontId="41" fillId="0" borderId="14" xfId="0" applyFont="1" applyBorder="1" applyAlignment="1">
      <alignment horizontal="left" vertical="center"/>
    </xf>
    <xf numFmtId="0" fontId="41" fillId="0" borderId="14" xfId="0" applyFont="1" applyBorder="1" applyAlignment="1">
      <alignment vertical="center" wrapText="1"/>
    </xf>
    <xf numFmtId="2" fontId="42" fillId="33" borderId="14" xfId="0" applyNumberFormat="1" applyFont="1" applyFill="1" applyBorder="1" applyAlignment="1">
      <alignment horizontal="right" vertical="center"/>
    </xf>
    <xf numFmtId="0" fontId="41" fillId="33" borderId="14" xfId="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41" fillId="0" borderId="14" xfId="0" applyFont="1" applyBorder="1" applyAlignment="1">
      <alignment horizontal="left"/>
    </xf>
    <xf numFmtId="2" fontId="42" fillId="0" borderId="14" xfId="0" applyNumberFormat="1" applyFont="1" applyBorder="1" applyAlignment="1">
      <alignment horizontal="right"/>
    </xf>
    <xf numFmtId="0" fontId="41" fillId="33" borderId="16" xfId="0" applyFont="1" applyFill="1" applyBorder="1" applyAlignment="1">
      <alignment vertical="center" wrapText="1"/>
    </xf>
    <xf numFmtId="0" fontId="41" fillId="0" borderId="16" xfId="0" applyFont="1" applyBorder="1" applyAlignment="1">
      <alignment horizontal="left"/>
    </xf>
    <xf numFmtId="2" fontId="42" fillId="0" borderId="16" xfId="0" applyNumberFormat="1" applyFont="1" applyBorder="1" applyAlignment="1">
      <alignment horizontal="right"/>
    </xf>
    <xf numFmtId="0" fontId="41" fillId="0" borderId="17" xfId="0" applyFont="1" applyBorder="1" applyAlignment="1">
      <alignment vertical="center"/>
    </xf>
    <xf numFmtId="0" fontId="41" fillId="0" borderId="0" xfId="0" applyFont="1" applyAlignment="1">
      <alignment horizontal="center"/>
    </xf>
    <xf numFmtId="0" fontId="43" fillId="0" borderId="11" xfId="0" applyFont="1" applyBorder="1" applyAlignment="1">
      <alignment horizontal="center" wrapText="1"/>
    </xf>
    <xf numFmtId="0" fontId="42" fillId="0" borderId="15" xfId="0" applyFont="1" applyBorder="1" applyAlignment="1">
      <alignment vertical="center"/>
    </xf>
    <xf numFmtId="0" fontId="42" fillId="0" borderId="14" xfId="0" applyFont="1" applyBorder="1" applyAlignment="1">
      <alignment horizontal="left"/>
    </xf>
    <xf numFmtId="0" fontId="42" fillId="0" borderId="0" xfId="0" applyFont="1" applyAlignment="1">
      <alignment/>
    </xf>
    <xf numFmtId="2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18" xfId="0" applyFont="1" applyBorder="1" applyAlignment="1">
      <alignment horizontal="right" vertical="center"/>
    </xf>
    <xf numFmtId="43" fontId="41" fillId="0" borderId="14" xfId="42" applyFont="1" applyBorder="1" applyAlignment="1">
      <alignment horizontal="center" vertical="center"/>
    </xf>
    <xf numFmtId="43" fontId="41" fillId="0" borderId="16" xfId="42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32" sqref="F32"/>
    </sheetView>
  </sheetViews>
  <sheetFormatPr defaultColWidth="9.140625" defaultRowHeight="12.75"/>
  <cols>
    <col min="1" max="1" width="3.00390625" style="1" bestFit="1" customWidth="1"/>
    <col min="2" max="2" width="40.7109375" style="1" customWidth="1"/>
    <col min="3" max="3" width="15.28125" style="2" customWidth="1"/>
    <col min="4" max="4" width="12.28125" style="2" customWidth="1"/>
    <col min="5" max="5" width="9.140625" style="28" customWidth="1"/>
    <col min="6" max="6" width="6.140625" style="3" bestFit="1" customWidth="1"/>
    <col min="7" max="16384" width="9.140625" style="1" customWidth="1"/>
  </cols>
  <sheetData>
    <row r="1" spans="1:5" ht="12.75">
      <c r="A1" s="1" t="s">
        <v>54</v>
      </c>
      <c r="E1" s="34"/>
    </row>
    <row r="3" ht="13.5" thickBot="1"/>
    <row r="4" spans="1:7" ht="21" customHeight="1">
      <c r="A4" s="4"/>
      <c r="B4" s="5" t="s">
        <v>0</v>
      </c>
      <c r="C4" s="6" t="s">
        <v>6</v>
      </c>
      <c r="D4" s="6" t="s">
        <v>15</v>
      </c>
      <c r="E4" s="29" t="s">
        <v>42</v>
      </c>
      <c r="F4" s="7" t="s">
        <v>5</v>
      </c>
      <c r="G4" s="8" t="s">
        <v>49</v>
      </c>
    </row>
    <row r="5" spans="1:7" s="15" customFormat="1" ht="12.75">
      <c r="A5" s="9"/>
      <c r="B5" s="10"/>
      <c r="C5" s="11"/>
      <c r="D5" s="11"/>
      <c r="E5" s="12"/>
      <c r="F5" s="13"/>
      <c r="G5" s="14"/>
    </row>
    <row r="6" spans="1:7" s="15" customFormat="1" ht="12.75">
      <c r="A6" s="16">
        <v>1</v>
      </c>
      <c r="B6" s="10" t="s">
        <v>33</v>
      </c>
      <c r="C6" s="17" t="s">
        <v>9</v>
      </c>
      <c r="D6" s="17" t="s">
        <v>13</v>
      </c>
      <c r="E6" s="36"/>
      <c r="F6" s="13">
        <v>0.79</v>
      </c>
      <c r="G6" s="14">
        <f>E6*F6</f>
        <v>0</v>
      </c>
    </row>
    <row r="7" spans="1:7" s="15" customFormat="1" ht="12.75">
      <c r="A7" s="16">
        <f>A6+1</f>
        <v>2</v>
      </c>
      <c r="B7" s="10" t="s">
        <v>14</v>
      </c>
      <c r="C7" s="17" t="s">
        <v>9</v>
      </c>
      <c r="D7" s="17" t="s">
        <v>13</v>
      </c>
      <c r="E7" s="36"/>
      <c r="F7" s="13">
        <v>0.62</v>
      </c>
      <c r="G7" s="14">
        <f aca="true" t="shared" si="0" ref="G7:G45">E7*F7</f>
        <v>0</v>
      </c>
    </row>
    <row r="8" spans="1:7" s="15" customFormat="1" ht="12.75">
      <c r="A8" s="16">
        <f aca="true" t="shared" si="1" ref="A8:A45">A7+1</f>
        <v>3</v>
      </c>
      <c r="B8" s="10" t="s">
        <v>55</v>
      </c>
      <c r="C8" s="17" t="s">
        <v>35</v>
      </c>
      <c r="D8" s="17" t="s">
        <v>13</v>
      </c>
      <c r="E8" s="36"/>
      <c r="F8" s="13">
        <v>0.95</v>
      </c>
      <c r="G8" s="14">
        <f t="shared" si="0"/>
        <v>0</v>
      </c>
    </row>
    <row r="9" spans="1:7" s="15" customFormat="1" ht="12.75">
      <c r="A9" s="16">
        <f t="shared" si="1"/>
        <v>4</v>
      </c>
      <c r="B9" s="10" t="s">
        <v>56</v>
      </c>
      <c r="C9" s="17" t="s">
        <v>10</v>
      </c>
      <c r="D9" s="17" t="s">
        <v>10</v>
      </c>
      <c r="E9" s="36"/>
      <c r="F9" s="13">
        <v>0.833</v>
      </c>
      <c r="G9" s="14">
        <f t="shared" si="0"/>
        <v>0</v>
      </c>
    </row>
    <row r="10" spans="1:7" s="15" customFormat="1" ht="12.75">
      <c r="A10" s="16">
        <f t="shared" si="1"/>
        <v>5</v>
      </c>
      <c r="B10" s="10" t="s">
        <v>34</v>
      </c>
      <c r="C10" s="17" t="s">
        <v>35</v>
      </c>
      <c r="D10" s="17" t="s">
        <v>10</v>
      </c>
      <c r="E10" s="36"/>
      <c r="F10" s="13">
        <v>1.08</v>
      </c>
      <c r="G10" s="14">
        <f t="shared" si="0"/>
        <v>0</v>
      </c>
    </row>
    <row r="11" spans="1:7" s="15" customFormat="1" ht="12.75">
      <c r="A11" s="16">
        <f t="shared" si="1"/>
        <v>6</v>
      </c>
      <c r="B11" s="10" t="s">
        <v>16</v>
      </c>
      <c r="C11" s="17" t="s">
        <v>7</v>
      </c>
      <c r="D11" s="17" t="s">
        <v>36</v>
      </c>
      <c r="E11" s="36"/>
      <c r="F11" s="13">
        <v>1.67</v>
      </c>
      <c r="G11" s="14">
        <f t="shared" si="0"/>
        <v>0</v>
      </c>
    </row>
    <row r="12" spans="1:7" s="15" customFormat="1" ht="12.75">
      <c r="A12" s="16">
        <f t="shared" si="1"/>
        <v>7</v>
      </c>
      <c r="B12" s="10" t="s">
        <v>3</v>
      </c>
      <c r="C12" s="17" t="s">
        <v>38</v>
      </c>
      <c r="D12" s="17" t="s">
        <v>37</v>
      </c>
      <c r="E12" s="36"/>
      <c r="F12" s="13">
        <v>5.9</v>
      </c>
      <c r="G12" s="14">
        <f t="shared" si="0"/>
        <v>0</v>
      </c>
    </row>
    <row r="13" spans="1:7" s="15" customFormat="1" ht="12.75">
      <c r="A13" s="16">
        <f t="shared" si="1"/>
        <v>8</v>
      </c>
      <c r="B13" s="10" t="s">
        <v>17</v>
      </c>
      <c r="C13" s="17" t="s">
        <v>10</v>
      </c>
      <c r="D13" s="17" t="s">
        <v>10</v>
      </c>
      <c r="E13" s="36"/>
      <c r="F13" s="13">
        <v>0.92</v>
      </c>
      <c r="G13" s="14">
        <f t="shared" si="0"/>
        <v>0</v>
      </c>
    </row>
    <row r="14" spans="1:7" s="15" customFormat="1" ht="25.5">
      <c r="A14" s="16">
        <f t="shared" si="1"/>
        <v>9</v>
      </c>
      <c r="B14" s="18" t="s">
        <v>59</v>
      </c>
      <c r="C14" s="17" t="s">
        <v>10</v>
      </c>
      <c r="D14" s="17" t="s">
        <v>10</v>
      </c>
      <c r="E14" s="36"/>
      <c r="F14" s="13">
        <v>1.2</v>
      </c>
      <c r="G14" s="14">
        <f t="shared" si="0"/>
        <v>0</v>
      </c>
    </row>
    <row r="15" spans="1:7" s="15" customFormat="1" ht="12.75">
      <c r="A15" s="16">
        <f t="shared" si="1"/>
        <v>10</v>
      </c>
      <c r="B15" s="10" t="s">
        <v>18</v>
      </c>
      <c r="C15" s="17" t="s">
        <v>8</v>
      </c>
      <c r="D15" s="17" t="s">
        <v>12</v>
      </c>
      <c r="E15" s="36"/>
      <c r="F15" s="13">
        <v>0.15</v>
      </c>
      <c r="G15" s="14">
        <f t="shared" si="0"/>
        <v>0</v>
      </c>
    </row>
    <row r="16" spans="1:7" s="15" customFormat="1" ht="25.5">
      <c r="A16" s="16">
        <f t="shared" si="1"/>
        <v>11</v>
      </c>
      <c r="B16" s="18" t="s">
        <v>19</v>
      </c>
      <c r="C16" s="17" t="s">
        <v>11</v>
      </c>
      <c r="D16" s="17" t="s">
        <v>11</v>
      </c>
      <c r="E16" s="36"/>
      <c r="F16" s="13">
        <v>2.08</v>
      </c>
      <c r="G16" s="14">
        <f t="shared" si="0"/>
        <v>0</v>
      </c>
    </row>
    <row r="17" spans="1:7" s="15" customFormat="1" ht="12.75">
      <c r="A17" s="16">
        <f t="shared" si="1"/>
        <v>12</v>
      </c>
      <c r="B17" s="10" t="s">
        <v>41</v>
      </c>
      <c r="C17" s="17" t="s">
        <v>11</v>
      </c>
      <c r="D17" s="17" t="s">
        <v>11</v>
      </c>
      <c r="E17" s="36"/>
      <c r="F17" s="19">
        <v>4.79</v>
      </c>
      <c r="G17" s="14">
        <f t="shared" si="0"/>
        <v>0</v>
      </c>
    </row>
    <row r="18" spans="1:7" s="15" customFormat="1" ht="25.5">
      <c r="A18" s="16">
        <f t="shared" si="1"/>
        <v>13</v>
      </c>
      <c r="B18" s="18" t="s">
        <v>43</v>
      </c>
      <c r="C18" s="17" t="s">
        <v>11</v>
      </c>
      <c r="D18" s="17" t="s">
        <v>11</v>
      </c>
      <c r="E18" s="36"/>
      <c r="F18" s="13">
        <v>2.11</v>
      </c>
      <c r="G18" s="14">
        <f t="shared" si="0"/>
        <v>0</v>
      </c>
    </row>
    <row r="19" spans="1:7" s="15" customFormat="1" ht="12.75">
      <c r="A19" s="16">
        <f t="shared" si="1"/>
        <v>14</v>
      </c>
      <c r="B19" s="10" t="s">
        <v>57</v>
      </c>
      <c r="C19" s="17" t="s">
        <v>11</v>
      </c>
      <c r="D19" s="17" t="s">
        <v>11</v>
      </c>
      <c r="E19" s="36"/>
      <c r="F19" s="13">
        <v>1.9</v>
      </c>
      <c r="G19" s="14">
        <f t="shared" si="0"/>
        <v>0</v>
      </c>
    </row>
    <row r="20" spans="1:7" s="15" customFormat="1" ht="12.75">
      <c r="A20" s="16">
        <f t="shared" si="1"/>
        <v>15</v>
      </c>
      <c r="B20" s="10" t="s">
        <v>1</v>
      </c>
      <c r="C20" s="17" t="s">
        <v>11</v>
      </c>
      <c r="D20" s="17" t="s">
        <v>11</v>
      </c>
      <c r="E20" s="36"/>
      <c r="F20" s="13">
        <v>1.44</v>
      </c>
      <c r="G20" s="14">
        <f t="shared" si="0"/>
        <v>0</v>
      </c>
    </row>
    <row r="21" spans="1:7" s="15" customFormat="1" ht="12.75">
      <c r="A21" s="16">
        <f t="shared" si="1"/>
        <v>16</v>
      </c>
      <c r="B21" s="10" t="s">
        <v>2</v>
      </c>
      <c r="C21" s="17"/>
      <c r="D21" s="17"/>
      <c r="E21" s="36"/>
      <c r="F21" s="13">
        <v>36.43</v>
      </c>
      <c r="G21" s="14">
        <f t="shared" si="0"/>
        <v>0</v>
      </c>
    </row>
    <row r="22" spans="1:7" s="21" customFormat="1" ht="12.75">
      <c r="A22" s="16">
        <f t="shared" si="1"/>
        <v>17</v>
      </c>
      <c r="B22" s="10" t="s">
        <v>50</v>
      </c>
      <c r="C22" s="11"/>
      <c r="D22" s="11"/>
      <c r="E22" s="36"/>
      <c r="F22" s="13">
        <v>20</v>
      </c>
      <c r="G22" s="30">
        <f t="shared" si="0"/>
        <v>0</v>
      </c>
    </row>
    <row r="23" spans="1:7" s="15" customFormat="1" ht="25.5">
      <c r="A23" s="16">
        <f t="shared" si="1"/>
        <v>18</v>
      </c>
      <c r="B23" s="20" t="s">
        <v>51</v>
      </c>
      <c r="C23" s="17"/>
      <c r="D23" s="17"/>
      <c r="E23" s="36"/>
      <c r="F23" s="19">
        <v>23</v>
      </c>
      <c r="G23" s="14">
        <f t="shared" si="0"/>
        <v>0</v>
      </c>
    </row>
    <row r="24" spans="1:7" s="15" customFormat="1" ht="12.75">
      <c r="A24" s="16">
        <f t="shared" si="1"/>
        <v>19</v>
      </c>
      <c r="B24" s="10" t="s">
        <v>32</v>
      </c>
      <c r="C24" s="17"/>
      <c r="D24" s="17"/>
      <c r="E24" s="36"/>
      <c r="F24" s="13">
        <v>7.5</v>
      </c>
      <c r="G24" s="14">
        <f t="shared" si="0"/>
        <v>0</v>
      </c>
    </row>
    <row r="25" spans="1:7" s="15" customFormat="1" ht="12.75">
      <c r="A25" s="16">
        <f t="shared" si="1"/>
        <v>20</v>
      </c>
      <c r="B25" s="20" t="s">
        <v>20</v>
      </c>
      <c r="C25" s="17"/>
      <c r="D25" s="17"/>
      <c r="E25" s="36"/>
      <c r="F25" s="19">
        <v>5</v>
      </c>
      <c r="G25" s="14">
        <f t="shared" si="0"/>
        <v>0</v>
      </c>
    </row>
    <row r="26" spans="1:7" s="21" customFormat="1" ht="38.25">
      <c r="A26" s="16">
        <f t="shared" si="1"/>
        <v>21</v>
      </c>
      <c r="B26" s="20" t="s">
        <v>29</v>
      </c>
      <c r="C26" s="11"/>
      <c r="D26" s="11"/>
      <c r="E26" s="36"/>
      <c r="F26" s="19">
        <v>17.5</v>
      </c>
      <c r="G26" s="14">
        <f t="shared" si="0"/>
        <v>0</v>
      </c>
    </row>
    <row r="27" spans="1:7" s="15" customFormat="1" ht="18.75" customHeight="1">
      <c r="A27" s="16">
        <f t="shared" si="1"/>
        <v>22</v>
      </c>
      <c r="B27" s="20" t="s">
        <v>30</v>
      </c>
      <c r="C27" s="17"/>
      <c r="D27" s="17"/>
      <c r="E27" s="36"/>
      <c r="F27" s="19">
        <v>3.9</v>
      </c>
      <c r="G27" s="14">
        <f t="shared" si="0"/>
        <v>0</v>
      </c>
    </row>
    <row r="28" spans="1:7" s="15" customFormat="1" ht="25.5">
      <c r="A28" s="16">
        <f t="shared" si="1"/>
        <v>23</v>
      </c>
      <c r="B28" s="20" t="s">
        <v>31</v>
      </c>
      <c r="C28" s="17"/>
      <c r="D28" s="17"/>
      <c r="E28" s="36"/>
      <c r="F28" s="19">
        <v>4.8</v>
      </c>
      <c r="G28" s="14">
        <f t="shared" si="0"/>
        <v>0</v>
      </c>
    </row>
    <row r="29" spans="1:7" s="15" customFormat="1" ht="23.25" customHeight="1">
      <c r="A29" s="16">
        <f t="shared" si="1"/>
        <v>24</v>
      </c>
      <c r="B29" s="20" t="s">
        <v>53</v>
      </c>
      <c r="C29" s="17"/>
      <c r="D29" s="17"/>
      <c r="E29" s="36"/>
      <c r="F29" s="19">
        <v>4.17</v>
      </c>
      <c r="G29" s="14">
        <f t="shared" si="0"/>
        <v>0</v>
      </c>
    </row>
    <row r="30" spans="1:7" s="15" customFormat="1" ht="102">
      <c r="A30" s="16">
        <f t="shared" si="1"/>
        <v>25</v>
      </c>
      <c r="B30" s="20" t="s">
        <v>28</v>
      </c>
      <c r="C30" s="17"/>
      <c r="D30" s="17"/>
      <c r="E30" s="36"/>
      <c r="F30" s="19">
        <v>14.91</v>
      </c>
      <c r="G30" s="14">
        <f t="shared" si="0"/>
        <v>0</v>
      </c>
    </row>
    <row r="31" spans="1:7" s="15" customFormat="1" ht="25.5">
      <c r="A31" s="16">
        <f t="shared" si="1"/>
        <v>26</v>
      </c>
      <c r="B31" s="20" t="s">
        <v>21</v>
      </c>
      <c r="C31" s="17"/>
      <c r="D31" s="17"/>
      <c r="E31" s="36"/>
      <c r="F31" s="19">
        <v>4.58</v>
      </c>
      <c r="G31" s="14">
        <f t="shared" si="0"/>
        <v>0</v>
      </c>
    </row>
    <row r="32" spans="1:7" s="15" customFormat="1" ht="25.5">
      <c r="A32" s="16">
        <f t="shared" si="1"/>
        <v>27</v>
      </c>
      <c r="B32" s="20" t="s">
        <v>22</v>
      </c>
      <c r="C32" s="17"/>
      <c r="D32" s="17"/>
      <c r="E32" s="36"/>
      <c r="F32" s="19">
        <v>5</v>
      </c>
      <c r="G32" s="14">
        <f t="shared" si="0"/>
        <v>0</v>
      </c>
    </row>
    <row r="33" spans="1:7" s="21" customFormat="1" ht="25.5">
      <c r="A33" s="16">
        <f t="shared" si="1"/>
        <v>28</v>
      </c>
      <c r="B33" s="20" t="s">
        <v>39</v>
      </c>
      <c r="C33" s="11"/>
      <c r="D33" s="11"/>
      <c r="E33" s="36"/>
      <c r="F33" s="19">
        <v>3.75</v>
      </c>
      <c r="G33" s="30">
        <f t="shared" si="0"/>
        <v>0</v>
      </c>
    </row>
    <row r="34" spans="1:7" s="15" customFormat="1" ht="25.5">
      <c r="A34" s="16">
        <f t="shared" si="1"/>
        <v>29</v>
      </c>
      <c r="B34" s="20" t="s">
        <v>23</v>
      </c>
      <c r="C34" s="17"/>
      <c r="D34" s="17"/>
      <c r="E34" s="36"/>
      <c r="F34" s="19">
        <v>6.2</v>
      </c>
      <c r="G34" s="14">
        <f t="shared" si="0"/>
        <v>0</v>
      </c>
    </row>
    <row r="35" spans="1:7" s="15" customFormat="1" ht="25.5">
      <c r="A35" s="16">
        <f t="shared" si="1"/>
        <v>30</v>
      </c>
      <c r="B35" s="20" t="s">
        <v>40</v>
      </c>
      <c r="C35" s="17"/>
      <c r="D35" s="17"/>
      <c r="E35" s="36"/>
      <c r="F35" s="19">
        <v>4.33</v>
      </c>
      <c r="G35" s="14">
        <f t="shared" si="0"/>
        <v>0</v>
      </c>
    </row>
    <row r="36" spans="1:7" s="15" customFormat="1" ht="12.75">
      <c r="A36" s="16">
        <f t="shared" si="1"/>
        <v>31</v>
      </c>
      <c r="B36" s="20" t="s">
        <v>24</v>
      </c>
      <c r="C36" s="17"/>
      <c r="D36" s="17"/>
      <c r="E36" s="36"/>
      <c r="F36" s="19">
        <v>3.75</v>
      </c>
      <c r="G36" s="14">
        <f t="shared" si="0"/>
        <v>0</v>
      </c>
    </row>
    <row r="37" spans="1:7" s="15" customFormat="1" ht="12.75">
      <c r="A37" s="16">
        <f t="shared" si="1"/>
        <v>32</v>
      </c>
      <c r="B37" s="20" t="s">
        <v>25</v>
      </c>
      <c r="C37" s="17"/>
      <c r="D37" s="17"/>
      <c r="E37" s="36"/>
      <c r="F37" s="19">
        <v>2.08</v>
      </c>
      <c r="G37" s="14">
        <f t="shared" si="0"/>
        <v>0</v>
      </c>
    </row>
    <row r="38" spans="1:7" s="15" customFormat="1" ht="12.75">
      <c r="A38" s="16">
        <f t="shared" si="1"/>
        <v>33</v>
      </c>
      <c r="B38" s="20" t="s">
        <v>26</v>
      </c>
      <c r="C38" s="17"/>
      <c r="D38" s="17"/>
      <c r="E38" s="36"/>
      <c r="F38" s="19">
        <v>4.79</v>
      </c>
      <c r="G38" s="14">
        <f t="shared" si="0"/>
        <v>0</v>
      </c>
    </row>
    <row r="39" spans="1:7" s="15" customFormat="1" ht="63.75">
      <c r="A39" s="16">
        <f t="shared" si="1"/>
        <v>34</v>
      </c>
      <c r="B39" s="20" t="s">
        <v>27</v>
      </c>
      <c r="C39" s="17"/>
      <c r="D39" s="17"/>
      <c r="E39" s="36"/>
      <c r="F39" s="19">
        <v>18.33</v>
      </c>
      <c r="G39" s="14">
        <f t="shared" si="0"/>
        <v>0</v>
      </c>
    </row>
    <row r="40" spans="1:7" s="15" customFormat="1" ht="12.75">
      <c r="A40" s="16">
        <f t="shared" si="1"/>
        <v>35</v>
      </c>
      <c r="B40" s="20" t="s">
        <v>58</v>
      </c>
      <c r="C40" s="17"/>
      <c r="D40" s="17"/>
      <c r="E40" s="36"/>
      <c r="F40" s="19">
        <v>1.22</v>
      </c>
      <c r="G40" s="14">
        <f t="shared" si="0"/>
        <v>0</v>
      </c>
    </row>
    <row r="41" spans="1:7" s="32" customFormat="1" ht="12.75">
      <c r="A41" s="16">
        <f t="shared" si="1"/>
        <v>36</v>
      </c>
      <c r="B41" s="20" t="s">
        <v>44</v>
      </c>
      <c r="C41" s="31"/>
      <c r="D41" s="31"/>
      <c r="E41" s="36"/>
      <c r="F41" s="23">
        <v>1.5</v>
      </c>
      <c r="G41" s="30">
        <f t="shared" si="0"/>
        <v>0</v>
      </c>
    </row>
    <row r="42" spans="1:7" s="32" customFormat="1" ht="12.75">
      <c r="A42" s="16">
        <f t="shared" si="1"/>
        <v>37</v>
      </c>
      <c r="B42" s="20" t="s">
        <v>45</v>
      </c>
      <c r="C42" s="31"/>
      <c r="D42" s="31"/>
      <c r="E42" s="36"/>
      <c r="F42" s="23">
        <v>2.1</v>
      </c>
      <c r="G42" s="30">
        <f t="shared" si="0"/>
        <v>0</v>
      </c>
    </row>
    <row r="43" spans="1:7" ht="12.75">
      <c r="A43" s="16">
        <f t="shared" si="1"/>
        <v>38</v>
      </c>
      <c r="B43" s="20" t="s">
        <v>46</v>
      </c>
      <c r="C43" s="22"/>
      <c r="D43" s="22"/>
      <c r="E43" s="36"/>
      <c r="F43" s="23">
        <v>1.5</v>
      </c>
      <c r="G43" s="14">
        <f t="shared" si="0"/>
        <v>0</v>
      </c>
    </row>
    <row r="44" spans="1:7" s="32" customFormat="1" ht="12.75">
      <c r="A44" s="16">
        <f t="shared" si="1"/>
        <v>39</v>
      </c>
      <c r="B44" s="20" t="s">
        <v>47</v>
      </c>
      <c r="C44" s="31"/>
      <c r="D44" s="31"/>
      <c r="E44" s="36"/>
      <c r="F44" s="23">
        <v>1.5</v>
      </c>
      <c r="G44" s="30">
        <f t="shared" si="0"/>
        <v>0</v>
      </c>
    </row>
    <row r="45" spans="1:7" ht="13.5" thickBot="1">
      <c r="A45" s="35">
        <f t="shared" si="1"/>
        <v>40</v>
      </c>
      <c r="B45" s="24" t="s">
        <v>48</v>
      </c>
      <c r="C45" s="25"/>
      <c r="D45" s="25"/>
      <c r="E45" s="37"/>
      <c r="F45" s="26">
        <v>1.5</v>
      </c>
      <c r="G45" s="27">
        <f t="shared" si="0"/>
        <v>0</v>
      </c>
    </row>
    <row r="46" spans="6:7" ht="12.75">
      <c r="F46" s="3" t="s">
        <v>52</v>
      </c>
      <c r="G46" s="1">
        <f>SUM(G6:G45)</f>
        <v>0</v>
      </c>
    </row>
    <row r="47" ht="12.75">
      <c r="G47" s="33"/>
    </row>
    <row r="48" spans="1:7" ht="12.75">
      <c r="A48" s="1" t="s">
        <v>4</v>
      </c>
      <c r="G48" s="33"/>
    </row>
  </sheetData>
  <sheetProtection/>
  <printOptions/>
  <pageMargins left="0.33" right="0.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1" customWidth="1"/>
    <col min="3" max="4" width="9.140625" style="2" customWidth="1"/>
    <col min="5" max="5" width="9.140625" style="28" customWidth="1"/>
    <col min="6" max="6" width="9.140625" style="3" customWidth="1"/>
    <col min="7" max="16384" width="9.140625" style="1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Liina Luht</dc:creator>
  <cp:keywords/>
  <dc:description/>
  <cp:lastModifiedBy>User</cp:lastModifiedBy>
  <cp:lastPrinted>2013-12-11T12:33:01Z</cp:lastPrinted>
  <dcterms:created xsi:type="dcterms:W3CDTF">2001-10-02T09:29:38Z</dcterms:created>
  <dcterms:modified xsi:type="dcterms:W3CDTF">2013-12-11T15:43:52Z</dcterms:modified>
  <cp:category/>
  <cp:version/>
  <cp:contentType/>
  <cp:contentStatus/>
</cp:coreProperties>
</file>